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126\"/>
    </mc:Choice>
  </mc:AlternateContent>
  <xr:revisionPtr revIDLastSave="0" documentId="13_ncr:1_{E223CB16-A06A-4E23-B0C0-0B2C18CD4567}" xr6:coauthVersionLast="47" xr6:coauthVersionMax="47" xr10:uidLastSave="{00000000-0000-0000-0000-000000000000}"/>
  <bookViews>
    <workbookView xWindow="150" yWindow="180" windowWidth="28800" windowHeight="20490" tabRatio="960" xr2:uid="{00000000-000D-0000-FFFF-FFFF00000000}"/>
  </bookViews>
  <sheets>
    <sheet name="Från 2025" sheetId="20" r:id="rId1"/>
  </sheets>
  <definedNames>
    <definedName name="_xlnm.Print_Area" localSheetId="0">'Från 2025'!$A$1:$N$48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2" i="20" l="1"/>
  <c r="K11" i="20"/>
  <c r="N42" i="20"/>
  <c r="K4" i="20" s="1"/>
  <c r="M4" i="20" s="1"/>
  <c r="M41" i="20"/>
  <c r="K3" i="20" s="1"/>
  <c r="M3" i="20" s="1"/>
  <c r="D42" i="20"/>
  <c r="I4" i="20" s="1"/>
  <c r="C41" i="20"/>
  <c r="I3" i="20" s="1"/>
  <c r="M43" i="20" l="1"/>
  <c r="I6" i="20"/>
  <c r="C43" i="20"/>
  <c r="M7" i="20" l="1"/>
  <c r="K5" i="20"/>
</calcChain>
</file>

<file path=xl/sharedStrings.xml><?xml version="1.0" encoding="utf-8"?>
<sst xmlns="http://schemas.openxmlformats.org/spreadsheetml/2006/main" count="145" uniqueCount="39">
  <si>
    <t>     </t>
  </si>
  <si>
    <t>   </t>
  </si>
  <si>
    <r>
      <t xml:space="preserve">    </t>
    </r>
    <r>
      <rPr>
        <sz val="12"/>
        <rFont val="Arial"/>
        <family val="2"/>
      </rPr>
      <t xml:space="preserve">/  </t>
    </r>
    <r>
      <rPr>
        <u/>
        <sz val="10"/>
        <rFont val="Arial"/>
        <family val="2"/>
      </rPr>
      <t>  </t>
    </r>
    <r>
      <rPr>
        <u/>
        <sz val="12"/>
        <rFont val="Arial"/>
        <family val="2"/>
      </rPr>
      <t xml:space="preserve"> </t>
    </r>
    <r>
      <rPr>
        <sz val="12"/>
        <rFont val="Arial"/>
        <family val="2"/>
      </rPr>
      <t>20</t>
    </r>
    <r>
      <rPr>
        <u/>
        <sz val="10"/>
        <rFont val="Arial"/>
        <family val="2"/>
      </rPr>
      <t xml:space="preserve">    </t>
    </r>
    <r>
      <rPr>
        <sz val="10"/>
        <rFont val="Arial"/>
        <family val="2"/>
      </rPr>
      <t>-</t>
    </r>
    <r>
      <rPr>
        <u/>
        <sz val="10"/>
        <rFont val="Arial"/>
        <family val="2"/>
      </rPr>
      <t xml:space="preserve">      </t>
    </r>
    <r>
      <rPr>
        <sz val="12"/>
        <rFont val="Arial"/>
        <family val="2"/>
      </rPr>
      <t xml:space="preserve">/  </t>
    </r>
    <r>
      <rPr>
        <u/>
        <sz val="10"/>
        <rFont val="Arial"/>
        <family val="2"/>
      </rPr>
      <t>  </t>
    </r>
    <r>
      <rPr>
        <u/>
        <sz val="12"/>
        <rFont val="Arial"/>
        <family val="2"/>
      </rPr>
      <t xml:space="preserve"> </t>
    </r>
    <r>
      <rPr>
        <sz val="12"/>
        <rFont val="Arial"/>
        <family val="2"/>
      </rPr>
      <t>20</t>
    </r>
    <r>
      <rPr>
        <u/>
        <sz val="10"/>
        <rFont val="Arial"/>
        <family val="2"/>
      </rPr>
      <t>  </t>
    </r>
  </si>
  <si>
    <t>Total ersättning som ska betalas</t>
  </si>
  <si>
    <t>Antal personer</t>
  </si>
  <si>
    <t>Antal månader som ska ersättas</t>
  </si>
  <si>
    <t>7 år eller äldre</t>
  </si>
  <si>
    <t>Antalet personer som omfattas av ersättning</t>
  </si>
  <si>
    <t>Totalt antal månader som ersätts</t>
  </si>
  <si>
    <t>Ort och datum</t>
  </si>
  <si>
    <t>Total antal månader som ska ersättas</t>
  </si>
  <si>
    <t>Kalkylerad ersättning totalt</t>
  </si>
  <si>
    <t>0–6 år gamla</t>
  </si>
  <si>
    <t>Kalkylerad ersättning totalt (euro)</t>
  </si>
  <si>
    <t>Kalkylerad ersättning enligt förordningen 0–6 år gamla och 7 år eller äldre</t>
  </si>
  <si>
    <t>Personens efternamn och förnamn</t>
  </si>
  <si>
    <t>Kvotflykting
(Markera med kryss x)</t>
  </si>
  <si>
    <t>7 år eller äldre
(Markera med nummer 1)</t>
  </si>
  <si>
    <t>0–6 år gamla
(Markera med nummer 1)</t>
  </si>
  <si>
    <t>Asylsökande
(Markera med kryss x)</t>
  </si>
  <si>
    <t>Familjeåterförening
(Markera med kryss x)</t>
  </si>
  <si>
    <t>Datum för inflyttning till kommunen</t>
  </si>
  <si>
    <t>Datum för utflyttning från kommunen</t>
  </si>
  <si>
    <t>Total tid som berättigar till kalkylerad ersättning i månader</t>
  </si>
  <si>
    <t>Ersättningstidens början
(Markera ddmmåååå, som är den första dagen då personen har införts i befolkningsdatasystemet)</t>
  </si>
  <si>
    <t>Antal månader som ska ersättas
(7 år eller äldre)</t>
  </si>
  <si>
    <t>Antal månader som ska ersättas
(0–6 år)</t>
  </si>
  <si>
    <t>Namnförtydligande     </t>
  </si>
  <si>
    <t>Underskrift</t>
  </si>
  <si>
    <t>Personer som fyllt 7 år</t>
  </si>
  <si>
    <t>Sökande:</t>
  </si>
  <si>
    <t>Kalkylerad ersättning enligt förordningen till kommunen (euro/år)</t>
  </si>
  <si>
    <t>Kalkylerad ersättning enligt förordningen till kommunen (euro/mån)</t>
  </si>
  <si>
    <t>Personförteckning  – Kalkylerad ersättning till hälso- och sjukvårdsmyndigheten i landskapet Åland</t>
  </si>
  <si>
    <t>Datum då ersättningstiden löpte ut
(Markera ddmmåååå)</t>
  </si>
  <si>
    <t>Personbeteckning</t>
  </si>
  <si>
    <t>Totalt antal personer</t>
  </si>
  <si>
    <t>Från och med år 2025</t>
  </si>
  <si>
    <t>keha20m7_sv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</si>
</sst>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0" x14ac:knownFonts="1">
    <font>
      <sz val="12"/>
      <name val="Tahoma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u/>
      <sz val="12"/>
      <name val="Arial"/>
      <family val="2"/>
    </font>
    <font>
      <b/>
      <sz val="11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vertical="top" wrapText="1"/>
    </xf>
    <xf numFmtId="0" fontId="3" fillId="0" borderId="13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0" fontId="3" fillId="0" borderId="14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3" fillId="0" borderId="29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" fillId="0" borderId="0" xfId="0" applyFont="1"/>
    <xf numFmtId="44" fontId="1" fillId="0" borderId="0" xfId="0" applyNumberFormat="1" applyFont="1"/>
    <xf numFmtId="0" fontId="8" fillId="0" borderId="0" xfId="0" applyFont="1"/>
    <xf numFmtId="0" fontId="1" fillId="0" borderId="1" xfId="0" applyFont="1" applyBorder="1"/>
    <xf numFmtId="0" fontId="1" fillId="0" borderId="27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5" xfId="0" applyFont="1" applyBorder="1"/>
    <xf numFmtId="0" fontId="1" fillId="3" borderId="5" xfId="0" applyFont="1" applyFill="1" applyBorder="1"/>
    <xf numFmtId="0" fontId="1" fillId="0" borderId="0" xfId="0" applyFont="1" applyAlignment="1">
      <alignment horizontal="center" vertical="top"/>
    </xf>
    <xf numFmtId="0" fontId="2" fillId="0" borderId="19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/>
    <xf numFmtId="0" fontId="2" fillId="0" borderId="17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0" fontId="9" fillId="0" borderId="3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left" wrapText="1"/>
    </xf>
    <xf numFmtId="0" fontId="3" fillId="4" borderId="11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1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18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164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44" fontId="3" fillId="0" borderId="5" xfId="0" applyNumberFormat="1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right" vertical="center" wrapText="1"/>
    </xf>
    <xf numFmtId="0" fontId="2" fillId="2" borderId="36" xfId="0" applyFont="1" applyFill="1" applyBorder="1" applyAlignment="1">
      <alignment horizontal="right" vertical="center" wrapText="1"/>
    </xf>
    <xf numFmtId="0" fontId="1" fillId="2" borderId="35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right"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1</xdr:row>
      <xdr:rowOff>22412</xdr:rowOff>
    </xdr:from>
    <xdr:to>
      <xdr:col>0</xdr:col>
      <xdr:colOff>1557618</xdr:colOff>
      <xdr:row>3</xdr:row>
      <xdr:rowOff>77914</xdr:rowOff>
    </xdr:to>
    <xdr:pic>
      <xdr:nvPicPr>
        <xdr:cNvPr id="3" name="Kuva 2" descr="UF-centret logo.">
          <a:extLst>
            <a:ext uri="{FF2B5EF4-FFF2-40B4-BE49-F238E27FC236}">
              <a16:creationId xmlns:a16="http://schemas.microsoft.com/office/drawing/2014/main" id="{AE449B6A-7451-9F48-9BD4-C605B5CEF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212912"/>
          <a:ext cx="1512794" cy="627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8"/>
  <sheetViews>
    <sheetView tabSelected="1" zoomScaleNormal="100" workbookViewId="0"/>
  </sheetViews>
  <sheetFormatPr defaultRowHeight="15" x14ac:dyDescent="0.2"/>
  <cols>
    <col min="1" max="1" width="27.77734375" style="37" customWidth="1"/>
    <col min="2" max="2" width="15.44140625" style="37" customWidth="1"/>
    <col min="3" max="3" width="9.109375" style="37" customWidth="1"/>
    <col min="4" max="4" width="10.21875" style="37" customWidth="1"/>
    <col min="5" max="5" width="21.33203125" style="37" customWidth="1"/>
    <col min="6" max="6" width="9.88671875" style="37" customWidth="1"/>
    <col min="7" max="7" width="8.88671875" style="37"/>
    <col min="8" max="8" width="9.88671875" style="37" customWidth="1"/>
    <col min="9" max="9" width="9.5546875" style="37" customWidth="1"/>
    <col min="10" max="10" width="12.6640625" style="37" customWidth="1"/>
    <col min="11" max="11" width="10.77734375" style="37" customWidth="1"/>
    <col min="12" max="12" width="15.88671875" style="37" customWidth="1"/>
    <col min="13" max="14" width="8.88671875" style="37"/>
    <col min="15" max="15" width="11" style="37" bestFit="1" customWidth="1"/>
    <col min="16" max="16384" width="8.88671875" style="37"/>
  </cols>
  <sheetData>
    <row r="1" spans="1:16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6" ht="30" customHeight="1" x14ac:dyDescent="0.2">
      <c r="A2" s="30"/>
      <c r="B2" s="57"/>
      <c r="C2" s="31"/>
      <c r="D2" s="31"/>
      <c r="E2" s="31"/>
      <c r="F2" s="64" t="s">
        <v>3</v>
      </c>
      <c r="G2" s="64"/>
      <c r="H2" s="64"/>
      <c r="I2" s="64" t="s">
        <v>4</v>
      </c>
      <c r="J2" s="64"/>
      <c r="K2" s="64" t="s">
        <v>5</v>
      </c>
      <c r="L2" s="64"/>
      <c r="M2" s="64" t="s">
        <v>11</v>
      </c>
      <c r="N2" s="64"/>
    </row>
    <row r="3" spans="1:16" x14ac:dyDescent="0.2">
      <c r="A3" s="30"/>
      <c r="B3" s="31"/>
      <c r="C3" s="31"/>
      <c r="D3" s="31"/>
      <c r="E3" s="31"/>
      <c r="F3" s="76" t="s">
        <v>12</v>
      </c>
      <c r="G3" s="76"/>
      <c r="H3" s="76"/>
      <c r="I3" s="76">
        <f>C41</f>
        <v>0</v>
      </c>
      <c r="J3" s="76"/>
      <c r="K3" s="76">
        <f>M41</f>
        <v>0</v>
      </c>
      <c r="L3" s="76"/>
      <c r="M3" s="65">
        <f>+K3*K11</f>
        <v>0</v>
      </c>
      <c r="N3" s="66"/>
      <c r="O3" s="38"/>
    </row>
    <row r="4" spans="1:16" ht="15" customHeight="1" x14ac:dyDescent="0.2">
      <c r="A4" s="30"/>
      <c r="B4" s="30"/>
      <c r="C4" s="30"/>
      <c r="D4" s="30"/>
      <c r="E4" s="30"/>
      <c r="F4" s="76" t="s">
        <v>6</v>
      </c>
      <c r="G4" s="76"/>
      <c r="H4" s="76"/>
      <c r="I4" s="87">
        <f>D42</f>
        <v>0</v>
      </c>
      <c r="J4" s="87"/>
      <c r="K4" s="87">
        <f>N42</f>
        <v>0</v>
      </c>
      <c r="L4" s="87"/>
      <c r="M4" s="82">
        <f>+K4*K12</f>
        <v>0</v>
      </c>
      <c r="N4" s="83"/>
      <c r="O4" s="38"/>
    </row>
    <row r="5" spans="1:16" ht="30" customHeight="1" x14ac:dyDescent="0.2">
      <c r="A5" s="30"/>
      <c r="B5" s="30"/>
      <c r="C5" s="30"/>
      <c r="D5" s="30"/>
      <c r="E5" s="30"/>
      <c r="F5" s="76" t="s">
        <v>10</v>
      </c>
      <c r="G5" s="76"/>
      <c r="H5" s="76"/>
      <c r="I5" s="84"/>
      <c r="J5" s="84"/>
      <c r="K5" s="87">
        <f>SUM(K3:L4)</f>
        <v>0</v>
      </c>
      <c r="L5" s="87"/>
      <c r="M5" s="84"/>
      <c r="N5" s="84"/>
    </row>
    <row r="6" spans="1:16" ht="30" customHeight="1" x14ac:dyDescent="0.2">
      <c r="A6" s="30"/>
      <c r="B6" s="30"/>
      <c r="C6" s="30"/>
      <c r="D6" s="30"/>
      <c r="E6" s="30"/>
      <c r="F6" s="76" t="s">
        <v>7</v>
      </c>
      <c r="G6" s="76"/>
      <c r="H6" s="76"/>
      <c r="I6" s="87">
        <f>SUM(I3:J4)</f>
        <v>0</v>
      </c>
      <c r="J6" s="87"/>
      <c r="K6" s="88"/>
      <c r="L6" s="88"/>
      <c r="M6" s="84"/>
      <c r="N6" s="84"/>
      <c r="P6" s="39"/>
    </row>
    <row r="7" spans="1:16" ht="36.75" customHeight="1" x14ac:dyDescent="0.2">
      <c r="A7" s="95" t="s">
        <v>33</v>
      </c>
      <c r="B7" s="95"/>
      <c r="C7" s="95"/>
      <c r="D7" s="95"/>
      <c r="E7" s="55"/>
      <c r="F7" s="76" t="s">
        <v>13</v>
      </c>
      <c r="G7" s="76"/>
      <c r="H7" s="76"/>
      <c r="I7" s="89"/>
      <c r="J7" s="89"/>
      <c r="K7" s="89"/>
      <c r="L7" s="89"/>
      <c r="M7" s="85">
        <f>SUM(M3:N4)</f>
        <v>0</v>
      </c>
      <c r="N7" s="86"/>
      <c r="O7" s="38"/>
    </row>
    <row r="8" spans="1:16" ht="18.75" customHeight="1" x14ac:dyDescent="0.2">
      <c r="A8" s="49" t="s">
        <v>37</v>
      </c>
      <c r="F8" s="96"/>
      <c r="G8" s="96"/>
      <c r="H8" s="96"/>
    </row>
    <row r="9" spans="1:16" ht="34.5" customHeight="1" x14ac:dyDescent="0.2">
      <c r="A9" s="74" t="s">
        <v>2</v>
      </c>
      <c r="B9" s="74"/>
      <c r="E9" s="30"/>
      <c r="F9" s="75" t="s">
        <v>14</v>
      </c>
      <c r="G9" s="75"/>
      <c r="H9" s="75"/>
      <c r="I9" s="75" t="s">
        <v>31</v>
      </c>
      <c r="J9" s="75"/>
      <c r="K9" s="75" t="s">
        <v>32</v>
      </c>
      <c r="L9" s="75"/>
      <c r="M9" s="30"/>
      <c r="N9" s="30"/>
    </row>
    <row r="10" spans="1:16" ht="12.75" customHeight="1" x14ac:dyDescent="0.2">
      <c r="A10" s="1"/>
      <c r="E10" s="30"/>
      <c r="F10" s="75"/>
      <c r="G10" s="75"/>
      <c r="H10" s="75"/>
      <c r="I10" s="75"/>
      <c r="J10" s="75"/>
      <c r="K10" s="75"/>
      <c r="L10" s="75"/>
      <c r="M10" s="30"/>
      <c r="N10" s="30"/>
      <c r="O10" s="38"/>
    </row>
    <row r="11" spans="1:16" x14ac:dyDescent="0.2">
      <c r="A11" s="36" t="s">
        <v>30</v>
      </c>
      <c r="B11" s="50"/>
      <c r="C11" s="40"/>
      <c r="D11" s="40"/>
      <c r="E11" s="30"/>
      <c r="F11" s="76" t="s">
        <v>12</v>
      </c>
      <c r="G11" s="76"/>
      <c r="H11" s="76"/>
      <c r="I11" s="77">
        <v>532</v>
      </c>
      <c r="J11" s="77"/>
      <c r="K11" s="90">
        <f>I11/12</f>
        <v>44.333333333333336</v>
      </c>
      <c r="L11" s="90"/>
      <c r="M11" s="30"/>
      <c r="N11" s="30"/>
      <c r="O11" s="38"/>
    </row>
    <row r="12" spans="1:16" x14ac:dyDescent="0.2">
      <c r="A12" s="2"/>
      <c r="E12" s="30"/>
      <c r="F12" s="76" t="s">
        <v>6</v>
      </c>
      <c r="G12" s="76"/>
      <c r="H12" s="76"/>
      <c r="I12" s="77">
        <v>540</v>
      </c>
      <c r="J12" s="77"/>
      <c r="K12" s="90">
        <f>I12/12</f>
        <v>45</v>
      </c>
      <c r="L12" s="90"/>
      <c r="M12" s="30"/>
      <c r="N12" s="30"/>
      <c r="O12" s="38"/>
    </row>
    <row r="13" spans="1:16" ht="15.75" thickBot="1" x14ac:dyDescent="0.25">
      <c r="A13" s="3"/>
      <c r="E13" s="30"/>
      <c r="F13" s="30"/>
      <c r="G13" s="30"/>
      <c r="H13" s="30"/>
      <c r="I13" s="30"/>
      <c r="J13" s="30"/>
      <c r="K13" s="30"/>
      <c r="L13" s="30"/>
      <c r="M13" s="30"/>
      <c r="N13" s="30"/>
    </row>
    <row r="14" spans="1:16" s="46" customFormat="1" ht="97.5" customHeight="1" thickBot="1" x14ac:dyDescent="0.25">
      <c r="A14" s="51" t="s">
        <v>15</v>
      </c>
      <c r="B14" s="47" t="s">
        <v>35</v>
      </c>
      <c r="C14" s="48" t="s">
        <v>18</v>
      </c>
      <c r="D14" s="52" t="s">
        <v>17</v>
      </c>
      <c r="E14" s="53" t="s">
        <v>24</v>
      </c>
      <c r="F14" s="47" t="s">
        <v>34</v>
      </c>
      <c r="G14" s="47" t="s">
        <v>23</v>
      </c>
      <c r="H14" s="47" t="s">
        <v>21</v>
      </c>
      <c r="I14" s="47" t="s">
        <v>22</v>
      </c>
      <c r="J14" s="51" t="s">
        <v>16</v>
      </c>
      <c r="K14" s="47" t="s">
        <v>19</v>
      </c>
      <c r="L14" s="47" t="s">
        <v>20</v>
      </c>
      <c r="M14" s="54" t="s">
        <v>26</v>
      </c>
      <c r="N14" s="54" t="s">
        <v>25</v>
      </c>
    </row>
    <row r="15" spans="1:16" x14ac:dyDescent="0.2">
      <c r="A15" s="17"/>
      <c r="B15" s="21"/>
      <c r="C15" s="13"/>
      <c r="D15" s="14"/>
      <c r="E15" s="25"/>
      <c r="F15" s="25"/>
      <c r="G15" s="25"/>
      <c r="H15" s="25"/>
      <c r="I15" s="25"/>
      <c r="J15" s="27"/>
      <c r="K15" s="25"/>
      <c r="L15" s="17"/>
      <c r="M15" s="41"/>
      <c r="N15" s="41"/>
    </row>
    <row r="16" spans="1:16" x14ac:dyDescent="0.2">
      <c r="A16" s="18"/>
      <c r="B16" s="22"/>
      <c r="C16" s="6"/>
      <c r="D16" s="7"/>
      <c r="E16" s="26"/>
      <c r="F16" s="26"/>
      <c r="G16" s="26"/>
      <c r="H16" s="26"/>
      <c r="I16" s="26"/>
      <c r="J16" s="4"/>
      <c r="K16" s="26"/>
      <c r="L16" s="18"/>
      <c r="M16" s="42"/>
      <c r="N16" s="42"/>
    </row>
    <row r="17" spans="1:14" x14ac:dyDescent="0.2">
      <c r="A17" s="18"/>
      <c r="B17" s="22"/>
      <c r="C17" s="6"/>
      <c r="D17" s="7"/>
      <c r="E17" s="26"/>
      <c r="F17" s="26"/>
      <c r="G17" s="26"/>
      <c r="H17" s="26"/>
      <c r="I17" s="26"/>
      <c r="J17" s="4"/>
      <c r="K17" s="26"/>
      <c r="L17" s="18"/>
      <c r="M17" s="42"/>
      <c r="N17" s="42"/>
    </row>
    <row r="18" spans="1:14" x14ac:dyDescent="0.2">
      <c r="A18" s="18"/>
      <c r="B18" s="22"/>
      <c r="C18" s="6"/>
      <c r="D18" s="7"/>
      <c r="E18" s="26"/>
      <c r="F18" s="26"/>
      <c r="G18" s="26"/>
      <c r="H18" s="26"/>
      <c r="I18" s="26"/>
      <c r="J18" s="4"/>
      <c r="K18" s="26"/>
      <c r="L18" s="18"/>
      <c r="M18" s="42"/>
      <c r="N18" s="42"/>
    </row>
    <row r="19" spans="1:14" x14ac:dyDescent="0.2">
      <c r="A19" s="18"/>
      <c r="B19" s="22"/>
      <c r="C19" s="6"/>
      <c r="D19" s="7"/>
      <c r="E19" s="26"/>
      <c r="F19" s="26"/>
      <c r="G19" s="26"/>
      <c r="H19" s="26"/>
      <c r="I19" s="26"/>
      <c r="J19" s="4"/>
      <c r="K19" s="26"/>
      <c r="L19" s="18"/>
      <c r="M19" s="42"/>
      <c r="N19" s="42"/>
    </row>
    <row r="20" spans="1:14" x14ac:dyDescent="0.2">
      <c r="A20" s="18"/>
      <c r="B20" s="22"/>
      <c r="C20" s="6"/>
      <c r="D20" s="7"/>
      <c r="E20" s="26"/>
      <c r="F20" s="26"/>
      <c r="G20" s="26"/>
      <c r="H20" s="26"/>
      <c r="I20" s="26"/>
      <c r="J20" s="4"/>
      <c r="K20" s="26"/>
      <c r="L20" s="18"/>
      <c r="M20" s="42"/>
      <c r="N20" s="42"/>
    </row>
    <row r="21" spans="1:14" x14ac:dyDescent="0.2">
      <c r="A21" s="18"/>
      <c r="B21" s="22"/>
      <c r="C21" s="6"/>
      <c r="D21" s="7"/>
      <c r="E21" s="26"/>
      <c r="F21" s="26"/>
      <c r="G21" s="26"/>
      <c r="H21" s="26"/>
      <c r="I21" s="26"/>
      <c r="J21" s="4"/>
      <c r="K21" s="26"/>
      <c r="L21" s="18"/>
      <c r="M21" s="42"/>
      <c r="N21" s="42"/>
    </row>
    <row r="22" spans="1:14" x14ac:dyDescent="0.2">
      <c r="A22" s="18"/>
      <c r="B22" s="22"/>
      <c r="C22" s="6"/>
      <c r="D22" s="7"/>
      <c r="E22" s="26"/>
      <c r="F22" s="26"/>
      <c r="G22" s="26"/>
      <c r="H22" s="26"/>
      <c r="I22" s="26"/>
      <c r="J22" s="4"/>
      <c r="K22" s="26"/>
      <c r="L22" s="18"/>
      <c r="M22" s="42"/>
      <c r="N22" s="42"/>
    </row>
    <row r="23" spans="1:14" x14ac:dyDescent="0.2">
      <c r="A23" s="18"/>
      <c r="B23" s="22"/>
      <c r="C23" s="6"/>
      <c r="D23" s="7"/>
      <c r="E23" s="26"/>
      <c r="F23" s="26"/>
      <c r="G23" s="26"/>
      <c r="H23" s="26"/>
      <c r="I23" s="26"/>
      <c r="J23" s="4"/>
      <c r="K23" s="26"/>
      <c r="L23" s="18"/>
      <c r="M23" s="42"/>
      <c r="N23" s="42"/>
    </row>
    <row r="24" spans="1:14" x14ac:dyDescent="0.2">
      <c r="A24" s="18"/>
      <c r="B24" s="22"/>
      <c r="C24" s="6"/>
      <c r="D24" s="7"/>
      <c r="E24" s="26"/>
      <c r="F24" s="26"/>
      <c r="G24" s="26"/>
      <c r="H24" s="26"/>
      <c r="I24" s="26"/>
      <c r="J24" s="4"/>
      <c r="K24" s="26"/>
      <c r="L24" s="18"/>
      <c r="M24" s="42"/>
      <c r="N24" s="42"/>
    </row>
    <row r="25" spans="1:14" x14ac:dyDescent="0.2">
      <c r="A25" s="18"/>
      <c r="B25" s="22"/>
      <c r="C25" s="6"/>
      <c r="D25" s="7"/>
      <c r="E25" s="26"/>
      <c r="F25" s="26"/>
      <c r="G25" s="26"/>
      <c r="H25" s="26"/>
      <c r="I25" s="26"/>
      <c r="J25" s="4"/>
      <c r="K25" s="26"/>
      <c r="L25" s="18"/>
      <c r="M25" s="42"/>
      <c r="N25" s="42"/>
    </row>
    <row r="26" spans="1:14" x14ac:dyDescent="0.2">
      <c r="A26" s="19" t="s">
        <v>0</v>
      </c>
      <c r="B26" s="23" t="s">
        <v>0</v>
      </c>
      <c r="C26" s="8"/>
      <c r="D26" s="9"/>
      <c r="E26" s="23" t="s">
        <v>0</v>
      </c>
      <c r="F26" s="23" t="s">
        <v>0</v>
      </c>
      <c r="G26" s="23" t="s">
        <v>0</v>
      </c>
      <c r="H26" s="23" t="s">
        <v>0</v>
      </c>
      <c r="I26" s="23" t="s">
        <v>0</v>
      </c>
      <c r="J26" s="12"/>
      <c r="K26" s="23"/>
      <c r="L26" s="28" t="s">
        <v>0</v>
      </c>
      <c r="M26" s="42"/>
      <c r="N26" s="42"/>
    </row>
    <row r="27" spans="1:14" x14ac:dyDescent="0.2">
      <c r="A27" s="19" t="s">
        <v>0</v>
      </c>
      <c r="B27" s="23" t="s">
        <v>0</v>
      </c>
      <c r="C27" s="8"/>
      <c r="D27" s="9"/>
      <c r="E27" s="23" t="s">
        <v>0</v>
      </c>
      <c r="F27" s="23" t="s">
        <v>0</v>
      </c>
      <c r="G27" s="23" t="s">
        <v>0</v>
      </c>
      <c r="H27" s="23" t="s">
        <v>0</v>
      </c>
      <c r="I27" s="23" t="s">
        <v>0</v>
      </c>
      <c r="J27" s="12"/>
      <c r="K27" s="23"/>
      <c r="L27" s="19" t="s">
        <v>0</v>
      </c>
      <c r="M27" s="42"/>
      <c r="N27" s="42"/>
    </row>
    <row r="28" spans="1:14" x14ac:dyDescent="0.2">
      <c r="A28" s="19" t="s">
        <v>0</v>
      </c>
      <c r="B28" s="23" t="s">
        <v>0</v>
      </c>
      <c r="C28" s="8"/>
      <c r="D28" s="9"/>
      <c r="E28" s="23" t="s">
        <v>0</v>
      </c>
      <c r="F28" s="23" t="s">
        <v>0</v>
      </c>
      <c r="G28" s="23" t="s">
        <v>0</v>
      </c>
      <c r="H28" s="23" t="s">
        <v>0</v>
      </c>
      <c r="I28" s="23" t="s">
        <v>0</v>
      </c>
      <c r="J28" s="12"/>
      <c r="K28" s="23"/>
      <c r="L28" s="19" t="s">
        <v>0</v>
      </c>
      <c r="M28" s="42"/>
      <c r="N28" s="42"/>
    </row>
    <row r="29" spans="1:14" x14ac:dyDescent="0.2">
      <c r="A29" s="19" t="s">
        <v>0</v>
      </c>
      <c r="B29" s="23" t="s">
        <v>0</v>
      </c>
      <c r="C29" s="8"/>
      <c r="D29" s="9"/>
      <c r="E29" s="23" t="s">
        <v>0</v>
      </c>
      <c r="F29" s="23" t="s">
        <v>0</v>
      </c>
      <c r="G29" s="23" t="s">
        <v>0</v>
      </c>
      <c r="H29" s="23" t="s">
        <v>0</v>
      </c>
      <c r="I29" s="23" t="s">
        <v>0</v>
      </c>
      <c r="J29" s="12"/>
      <c r="K29" s="23"/>
      <c r="L29" s="19" t="s">
        <v>0</v>
      </c>
      <c r="M29" s="42"/>
      <c r="N29" s="42"/>
    </row>
    <row r="30" spans="1:14" x14ac:dyDescent="0.2">
      <c r="A30" s="19" t="s">
        <v>0</v>
      </c>
      <c r="B30" s="23" t="s">
        <v>0</v>
      </c>
      <c r="C30" s="8"/>
      <c r="D30" s="9"/>
      <c r="E30" s="23" t="s">
        <v>0</v>
      </c>
      <c r="F30" s="23" t="s">
        <v>0</v>
      </c>
      <c r="G30" s="23" t="s">
        <v>0</v>
      </c>
      <c r="H30" s="23" t="s">
        <v>0</v>
      </c>
      <c r="I30" s="23" t="s">
        <v>0</v>
      </c>
      <c r="J30" s="12"/>
      <c r="K30" s="23"/>
      <c r="L30" s="19" t="s">
        <v>0</v>
      </c>
      <c r="M30" s="42"/>
      <c r="N30" s="42"/>
    </row>
    <row r="31" spans="1:14" x14ac:dyDescent="0.2">
      <c r="A31" s="19" t="s">
        <v>0</v>
      </c>
      <c r="B31" s="23" t="s">
        <v>0</v>
      </c>
      <c r="C31" s="8"/>
      <c r="D31" s="9"/>
      <c r="E31" s="23" t="s">
        <v>0</v>
      </c>
      <c r="F31" s="23" t="s">
        <v>0</v>
      </c>
      <c r="G31" s="23" t="s">
        <v>0</v>
      </c>
      <c r="H31" s="23" t="s">
        <v>0</v>
      </c>
      <c r="I31" s="23" t="s">
        <v>0</v>
      </c>
      <c r="J31" s="12"/>
      <c r="K31" s="23"/>
      <c r="L31" s="19" t="s">
        <v>0</v>
      </c>
      <c r="M31" s="42"/>
      <c r="N31" s="42"/>
    </row>
    <row r="32" spans="1:14" x14ac:dyDescent="0.2">
      <c r="A32" s="19"/>
      <c r="B32" s="23"/>
      <c r="C32" s="8"/>
      <c r="D32" s="9"/>
      <c r="E32" s="23"/>
      <c r="F32" s="23"/>
      <c r="G32" s="23"/>
      <c r="H32" s="23"/>
      <c r="I32" s="23"/>
      <c r="J32" s="12"/>
      <c r="K32" s="23"/>
      <c r="L32" s="19"/>
      <c r="M32" s="42"/>
      <c r="N32" s="42"/>
    </row>
    <row r="33" spans="1:14" x14ac:dyDescent="0.2">
      <c r="A33" s="19" t="s">
        <v>0</v>
      </c>
      <c r="B33" s="23" t="s">
        <v>0</v>
      </c>
      <c r="C33" s="8"/>
      <c r="D33" s="9"/>
      <c r="E33" s="23" t="s">
        <v>0</v>
      </c>
      <c r="F33" s="23" t="s">
        <v>0</v>
      </c>
      <c r="G33" s="23" t="s">
        <v>0</v>
      </c>
      <c r="H33" s="23" t="s">
        <v>0</v>
      </c>
      <c r="I33" s="23" t="s">
        <v>0</v>
      </c>
      <c r="J33" s="12"/>
      <c r="K33" s="23"/>
      <c r="L33" s="19" t="s">
        <v>0</v>
      </c>
      <c r="M33" s="42"/>
      <c r="N33" s="42"/>
    </row>
    <row r="34" spans="1:14" x14ac:dyDescent="0.2">
      <c r="A34" s="19" t="s">
        <v>0</v>
      </c>
      <c r="B34" s="23" t="s">
        <v>0</v>
      </c>
      <c r="C34" s="8"/>
      <c r="D34" s="9"/>
      <c r="E34" s="23" t="s">
        <v>0</v>
      </c>
      <c r="F34" s="23" t="s">
        <v>0</v>
      </c>
      <c r="G34" s="23" t="s">
        <v>0</v>
      </c>
      <c r="H34" s="23" t="s">
        <v>0</v>
      </c>
      <c r="I34" s="23" t="s">
        <v>0</v>
      </c>
      <c r="J34" s="12"/>
      <c r="K34" s="23"/>
      <c r="L34" s="19" t="s">
        <v>0</v>
      </c>
      <c r="M34" s="42"/>
      <c r="N34" s="42"/>
    </row>
    <row r="35" spans="1:14" x14ac:dyDescent="0.2">
      <c r="A35" s="19" t="s">
        <v>0</v>
      </c>
      <c r="B35" s="23" t="s">
        <v>0</v>
      </c>
      <c r="C35" s="8"/>
      <c r="D35" s="9"/>
      <c r="E35" s="23" t="s">
        <v>0</v>
      </c>
      <c r="F35" s="23" t="s">
        <v>0</v>
      </c>
      <c r="G35" s="23" t="s">
        <v>0</v>
      </c>
      <c r="H35" s="23" t="s">
        <v>0</v>
      </c>
      <c r="I35" s="23" t="s">
        <v>0</v>
      </c>
      <c r="J35" s="12"/>
      <c r="K35" s="23"/>
      <c r="L35" s="19" t="s">
        <v>0</v>
      </c>
      <c r="M35" s="42"/>
      <c r="N35" s="42"/>
    </row>
    <row r="36" spans="1:14" x14ac:dyDescent="0.2">
      <c r="A36" s="19" t="s">
        <v>0</v>
      </c>
      <c r="B36" s="23" t="s">
        <v>0</v>
      </c>
      <c r="C36" s="8"/>
      <c r="D36" s="9"/>
      <c r="E36" s="23" t="s">
        <v>0</v>
      </c>
      <c r="F36" s="23" t="s">
        <v>0</v>
      </c>
      <c r="G36" s="23" t="s">
        <v>0</v>
      </c>
      <c r="H36" s="23" t="s">
        <v>0</v>
      </c>
      <c r="I36" s="23" t="s">
        <v>0</v>
      </c>
      <c r="J36" s="12"/>
      <c r="K36" s="23"/>
      <c r="L36" s="19" t="s">
        <v>0</v>
      </c>
      <c r="M36" s="42"/>
      <c r="N36" s="42"/>
    </row>
    <row r="37" spans="1:14" x14ac:dyDescent="0.2">
      <c r="A37" s="19" t="s">
        <v>0</v>
      </c>
      <c r="B37" s="23" t="s">
        <v>0</v>
      </c>
      <c r="C37" s="8"/>
      <c r="D37" s="9"/>
      <c r="E37" s="23" t="s">
        <v>0</v>
      </c>
      <c r="F37" s="23" t="s">
        <v>0</v>
      </c>
      <c r="G37" s="23" t="s">
        <v>0</v>
      </c>
      <c r="H37" s="23" t="s">
        <v>0</v>
      </c>
      <c r="I37" s="23" t="s">
        <v>0</v>
      </c>
      <c r="J37" s="12"/>
      <c r="K37" s="23"/>
      <c r="L37" s="19" t="s">
        <v>0</v>
      </c>
      <c r="M37" s="42"/>
      <c r="N37" s="42"/>
    </row>
    <row r="38" spans="1:14" x14ac:dyDescent="0.2">
      <c r="A38" s="19" t="s">
        <v>0</v>
      </c>
      <c r="B38" s="23" t="s">
        <v>0</v>
      </c>
      <c r="C38" s="8"/>
      <c r="D38" s="9"/>
      <c r="E38" s="23" t="s">
        <v>0</v>
      </c>
      <c r="F38" s="23" t="s">
        <v>0</v>
      </c>
      <c r="G38" s="23" t="s">
        <v>0</v>
      </c>
      <c r="H38" s="23" t="s">
        <v>0</v>
      </c>
      <c r="I38" s="23" t="s">
        <v>0</v>
      </c>
      <c r="J38" s="12"/>
      <c r="K38" s="23"/>
      <c r="L38" s="19" t="s">
        <v>0</v>
      </c>
      <c r="M38" s="42"/>
      <c r="N38" s="42"/>
    </row>
    <row r="39" spans="1:14" x14ac:dyDescent="0.2">
      <c r="A39" s="19" t="s">
        <v>0</v>
      </c>
      <c r="B39" s="23" t="s">
        <v>0</v>
      </c>
      <c r="C39" s="8"/>
      <c r="D39" s="9"/>
      <c r="E39" s="23" t="s">
        <v>0</v>
      </c>
      <c r="F39" s="23" t="s">
        <v>0</v>
      </c>
      <c r="G39" s="23" t="s">
        <v>0</v>
      </c>
      <c r="H39" s="23" t="s">
        <v>0</v>
      </c>
      <c r="I39" s="23" t="s">
        <v>0</v>
      </c>
      <c r="J39" s="12"/>
      <c r="K39" s="23"/>
      <c r="L39" s="19" t="s">
        <v>0</v>
      </c>
      <c r="M39" s="42"/>
      <c r="N39" s="42"/>
    </row>
    <row r="40" spans="1:14" ht="15.75" thickBot="1" x14ac:dyDescent="0.25">
      <c r="A40" s="20"/>
      <c r="B40" s="24"/>
      <c r="C40" s="10"/>
      <c r="D40" s="11"/>
      <c r="E40" s="24"/>
      <c r="F40" s="24"/>
      <c r="G40" s="24"/>
      <c r="H40" s="24"/>
      <c r="I40" s="24"/>
      <c r="J40" s="15"/>
      <c r="K40" s="24"/>
      <c r="L40" s="29"/>
      <c r="M40" s="43"/>
      <c r="N40" s="43"/>
    </row>
    <row r="41" spans="1:14" x14ac:dyDescent="0.2">
      <c r="A41" s="16" t="s">
        <v>12</v>
      </c>
      <c r="B41" s="5"/>
      <c r="C41" s="5">
        <f>SUM(C15:C40)</f>
        <v>0</v>
      </c>
      <c r="D41" s="5"/>
      <c r="E41" s="5"/>
      <c r="F41" s="5"/>
      <c r="G41" s="5"/>
      <c r="H41" s="5"/>
      <c r="I41" s="5"/>
      <c r="J41" s="5"/>
      <c r="K41" s="5"/>
      <c r="L41" s="5"/>
      <c r="M41" s="44">
        <f>SUM(M15:M40)</f>
        <v>0</v>
      </c>
      <c r="N41" s="44"/>
    </row>
    <row r="42" spans="1:14" ht="22.5" customHeight="1" x14ac:dyDescent="0.2">
      <c r="A42" s="32" t="s">
        <v>29</v>
      </c>
      <c r="B42" s="33"/>
      <c r="C42" s="33"/>
      <c r="D42" s="33">
        <f>SUM(D15:D40)</f>
        <v>0</v>
      </c>
      <c r="E42" s="33"/>
      <c r="F42" s="33"/>
      <c r="G42" s="33"/>
      <c r="H42" s="33"/>
      <c r="I42" s="33"/>
      <c r="J42" s="33"/>
      <c r="K42" s="33"/>
      <c r="L42" s="33"/>
      <c r="M42" s="45"/>
      <c r="N42" s="45">
        <f>SUM(N15:N40)</f>
        <v>0</v>
      </c>
    </row>
    <row r="43" spans="1:14" ht="24.95" customHeight="1" x14ac:dyDescent="0.2">
      <c r="A43" s="34" t="s">
        <v>36</v>
      </c>
      <c r="B43" s="35"/>
      <c r="C43" s="81">
        <f>C41+D42</f>
        <v>0</v>
      </c>
      <c r="D43" s="81"/>
      <c r="E43" s="35"/>
      <c r="F43" s="35"/>
      <c r="G43" s="35"/>
      <c r="H43" s="35"/>
      <c r="I43" s="35"/>
      <c r="J43" s="35"/>
      <c r="K43" s="91" t="s">
        <v>8</v>
      </c>
      <c r="L43" s="92"/>
      <c r="M43" s="93">
        <f>+M41+N42</f>
        <v>0</v>
      </c>
      <c r="N43" s="94"/>
    </row>
    <row r="44" spans="1:14" ht="15.75" thickBot="1" x14ac:dyDescent="0.25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</row>
    <row r="45" spans="1:14" ht="15" customHeight="1" x14ac:dyDescent="0.2">
      <c r="A45" s="72" t="s">
        <v>9</v>
      </c>
      <c r="B45" s="73"/>
      <c r="C45" s="78" t="s">
        <v>28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80"/>
    </row>
    <row r="46" spans="1:14" ht="27" customHeight="1" x14ac:dyDescent="0.2">
      <c r="A46" s="67" t="s">
        <v>1</v>
      </c>
      <c r="B46" s="68"/>
      <c r="C46" s="58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60"/>
    </row>
    <row r="47" spans="1:14" ht="15.75" thickBot="1" x14ac:dyDescent="0.25">
      <c r="A47" s="69"/>
      <c r="B47" s="70"/>
      <c r="C47" s="61" t="s">
        <v>27</v>
      </c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3"/>
    </row>
    <row r="48" spans="1:14" x14ac:dyDescent="0.2">
      <c r="A48" s="56" t="s">
        <v>38</v>
      </c>
    </row>
  </sheetData>
  <mergeCells count="45">
    <mergeCell ref="K43:L43"/>
    <mergeCell ref="M43:N43"/>
    <mergeCell ref="A7:D7"/>
    <mergeCell ref="F2:H2"/>
    <mergeCell ref="I2:J2"/>
    <mergeCell ref="K2:L2"/>
    <mergeCell ref="F3:H3"/>
    <mergeCell ref="I3:J3"/>
    <mergeCell ref="K3:L3"/>
    <mergeCell ref="F8:H8"/>
    <mergeCell ref="I4:J4"/>
    <mergeCell ref="I5:J5"/>
    <mergeCell ref="I6:J6"/>
    <mergeCell ref="I7:J7"/>
    <mergeCell ref="K9:L10"/>
    <mergeCell ref="K11:L11"/>
    <mergeCell ref="K12:L12"/>
    <mergeCell ref="F4:H4"/>
    <mergeCell ref="F5:H5"/>
    <mergeCell ref="F6:H6"/>
    <mergeCell ref="F7:H7"/>
    <mergeCell ref="M4:N4"/>
    <mergeCell ref="M5:N5"/>
    <mergeCell ref="M6:N6"/>
    <mergeCell ref="M7:N7"/>
    <mergeCell ref="K4:L4"/>
    <mergeCell ref="K5:L5"/>
    <mergeCell ref="K6:L6"/>
    <mergeCell ref="K7:L7"/>
    <mergeCell ref="C46:N46"/>
    <mergeCell ref="C47:N47"/>
    <mergeCell ref="M2:N2"/>
    <mergeCell ref="M3:N3"/>
    <mergeCell ref="A46:B47"/>
    <mergeCell ref="A44:L44"/>
    <mergeCell ref="A45:B45"/>
    <mergeCell ref="A9:B9"/>
    <mergeCell ref="F9:H10"/>
    <mergeCell ref="I9:J10"/>
    <mergeCell ref="F11:H11"/>
    <mergeCell ref="I11:J11"/>
    <mergeCell ref="F12:H12"/>
    <mergeCell ref="I12:J12"/>
    <mergeCell ref="C45:N45"/>
    <mergeCell ref="C43:D43"/>
  </mergeCells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Från 2025</vt:lpstr>
      <vt:lpstr>'Från 2025'!Tulostusalue</vt:lpstr>
    </vt:vector>
  </TitlesOfParts>
  <Manager>Eija Peltonen</Manager>
  <Company>Sisaasiainministerio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Personförteckning  – Kalkylerad ersättning till hälso- och sjukvårdsmyndigheten i landskapet Åland</dc:title>
  <dc:creator/>
  <cp:keywords>keha20m7_sv</cp:keywords>
  <dc:description>Kuntakorvauslomakkeet pakolaisista.</dc:description>
  <cp:lastModifiedBy>Himanen Marko (KEHA)</cp:lastModifiedBy>
  <cp:lastPrinted>2025-05-26T10:54:35Z</cp:lastPrinted>
  <dcterms:created xsi:type="dcterms:W3CDTF">2009-01-12T10:38:41Z</dcterms:created>
  <dcterms:modified xsi:type="dcterms:W3CDTF">2025-10-30T09:24:57Z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