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35\mallit\"/>
    </mc:Choice>
  </mc:AlternateContent>
  <xr:revisionPtr revIDLastSave="0" documentId="13_ncr:1_{048FFDBA-8D8D-4615-8D2F-9CF1B48E5C36}" xr6:coauthVersionLast="47" xr6:coauthVersionMax="47" xr10:uidLastSave="{00000000-0000-0000-0000-000000000000}"/>
  <bookViews>
    <workbookView xWindow="-120" yWindow="-120" windowWidth="38640" windowHeight="21240" tabRatio="960" xr2:uid="{00000000-000D-0000-FFFF-FFFF00000000}"/>
  </bookViews>
  <sheets>
    <sheet name="Henkilöluettelo" sheetId="20" r:id="rId1"/>
  </sheets>
  <definedNames>
    <definedName name="_xlnm.Print_Area" localSheetId="0">Henkilöluettelo!$A$1:$N$49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20" l="1"/>
  <c r="K4" i="20" s="1"/>
  <c r="M4" i="20" s="1"/>
  <c r="M42" i="20"/>
  <c r="K3" i="20" s="1"/>
  <c r="M3" i="20" s="1"/>
  <c r="D43" i="20"/>
  <c r="I4" i="20" s="1"/>
  <c r="C42" i="20"/>
  <c r="I3" i="20" s="1"/>
  <c r="M7" i="20" l="1"/>
  <c r="K5" i="20"/>
  <c r="I6" i="20"/>
  <c r="C44" i="20"/>
</calcChain>
</file>

<file path=xl/sharedStrings.xml><?xml version="1.0" encoding="utf-8"?>
<sst xmlns="http://schemas.openxmlformats.org/spreadsheetml/2006/main" count="146" uniqueCount="39">
  <si>
    <t>Paikka ja aika</t>
  </si>
  <si>
    <t>(korvaushakemuksen liitteeksi)</t>
  </si>
  <si>
    <t>Kunta:</t>
  </si>
  <si>
    <t>     </t>
  </si>
  <si>
    <t>Nimi</t>
  </si>
  <si>
    <t>Syntymäaika ppkkvvvv (henkilötunnusta ei merkitä!)</t>
  </si>
  <si>
    <t>Korvausajan päättymispvm /ppkkvvvv</t>
  </si>
  <si>
    <t>Kuntaan muutto pvm</t>
  </si>
  <si>
    <t>Kunnasta pois muutto pvm</t>
  </si>
  <si>
    <t>Allekirjoitus  ja nimenselvennys</t>
  </si>
  <si>
    <t>   </t>
  </si>
  <si>
    <r>
      <t xml:space="preserve">    </t>
    </r>
    <r>
      <rPr>
        <sz val="12"/>
        <rFont val="Arial"/>
        <family val="2"/>
      </rPr>
      <t xml:space="preserve">/  </t>
    </r>
    <r>
      <rPr>
        <u/>
        <sz val="10"/>
        <rFont val="Arial"/>
        <family val="2"/>
      </rPr>
      <t>  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20</t>
    </r>
    <r>
      <rPr>
        <u/>
        <sz val="10"/>
        <rFont val="Arial"/>
        <family val="2"/>
      </rPr>
      <t xml:space="preserve">    </t>
    </r>
    <r>
      <rPr>
        <sz val="10"/>
        <rFont val="Arial"/>
        <family val="2"/>
      </rPr>
      <t>-</t>
    </r>
    <r>
      <rPr>
        <u/>
        <sz val="10"/>
        <rFont val="Arial"/>
        <family val="2"/>
      </rPr>
      <t xml:space="preserve">      </t>
    </r>
    <r>
      <rPr>
        <sz val="12"/>
        <rFont val="Arial"/>
        <family val="2"/>
      </rPr>
      <t xml:space="preserve">/  </t>
    </r>
    <r>
      <rPr>
        <u/>
        <sz val="10"/>
        <rFont val="Arial"/>
        <family val="2"/>
      </rPr>
      <t>  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20</t>
    </r>
    <r>
      <rPr>
        <u/>
        <sz val="10"/>
        <rFont val="Arial"/>
        <family val="2"/>
      </rPr>
      <t>  </t>
    </r>
  </si>
  <si>
    <t>Kiintiöpakolainen
(merk. x)</t>
  </si>
  <si>
    <t>turvapaikanhakija
(merk. x)</t>
  </si>
  <si>
    <t>perheenyhdistäminen
(merk. x)</t>
  </si>
  <si>
    <t>Henkilöitä</t>
  </si>
  <si>
    <t>0-6 -vuotiaat
(merk. 1)</t>
  </si>
  <si>
    <t xml:space="preserve">Korvausajan alkaminen /ppkkvvvv (ensimmäinen väestötieto- järjestelmään merkitsemis-pvm)
</t>
  </si>
  <si>
    <t>Laskennalli- seen korvaukseen oikeuttavaa aikaa yht. kk.</t>
  </si>
  <si>
    <t>Korvattavien kk:n lukumäärä 0-6-vuotiaat</t>
  </si>
  <si>
    <t>Korvattavien kk:n lukumäärä 7-vuotta täyttäneet</t>
  </si>
  <si>
    <t>Laskennallinen korvaus, yhteensä</t>
  </si>
  <si>
    <t>Korvattavien kk:n lukumäärä</t>
  </si>
  <si>
    <t>Henkilömäärä</t>
  </si>
  <si>
    <t>Maksettava korvaus yhteensä</t>
  </si>
  <si>
    <t>0-6 -vuotiaat</t>
  </si>
  <si>
    <t>7-vuotta täyttäneet</t>
  </si>
  <si>
    <t>Korvattavia kuukausia yhteensä</t>
  </si>
  <si>
    <t>Laskennallinen korvaus yhteensä, €</t>
  </si>
  <si>
    <t>7-vuotta täyttäneet henkilöt</t>
  </si>
  <si>
    <t>Korvattavat kuukaudet yhteensä</t>
  </si>
  <si>
    <t>Yhteensä</t>
  </si>
  <si>
    <t>Korvauksen piirissä olevien henkilöiden määrä</t>
  </si>
  <si>
    <t>7-vuotta
täyttä-
neet
(merk. 1)</t>
  </si>
  <si>
    <t>HENKILÖLUETTELO, LASKENNALLISET KORVAUKSET KUNTA</t>
  </si>
  <si>
    <t>Asetuksen mukainen laskennallinen korvaus kunnalle
€/vuosi</t>
  </si>
  <si>
    <t>Asetuksen mukainen laskennallinen korvaus
 0-6 vuotiaat ja 7-vuotta täyttäneet</t>
  </si>
  <si>
    <t>TEM0.703a   Lomake3</t>
  </si>
  <si>
    <t xml:space="preserve">Asetuksen mukainen laskennallinen korvaus kunnalle
€/kk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</si>
</sst>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2"/>
      <name val="Tahoma"/>
    </font>
    <font>
      <b/>
      <sz val="12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/>
    <xf numFmtId="0" fontId="5" fillId="0" borderId="18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4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top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0" fillId="0" borderId="6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5" fillId="0" borderId="34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0" fillId="3" borderId="35" xfId="0" applyFill="1" applyBorder="1"/>
    <xf numFmtId="0" fontId="0" fillId="3" borderId="6" xfId="0" applyFill="1" applyBorder="1"/>
    <xf numFmtId="0" fontId="4" fillId="2" borderId="6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0" fillId="2" borderId="6" xfId="0" applyFill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center" wrapText="1"/>
    </xf>
    <xf numFmtId="0" fontId="12" fillId="0" borderId="0" xfId="0" applyFont="1"/>
    <xf numFmtId="44" fontId="0" fillId="0" borderId="0" xfId="0" applyNumberFormat="1"/>
    <xf numFmtId="0" fontId="9" fillId="0" borderId="0" xfId="0" applyFont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44" fontId="4" fillId="3" borderId="37" xfId="0" applyNumberFormat="1" applyFont="1" applyFill="1" applyBorder="1" applyAlignment="1">
      <alignment horizontal="right" vertical="center" wrapText="1"/>
    </xf>
    <xf numFmtId="44" fontId="4" fillId="3" borderId="38" xfId="0" applyNumberFormat="1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right"/>
    </xf>
    <xf numFmtId="0" fontId="5" fillId="3" borderId="38" xfId="0" applyFont="1" applyFill="1" applyBorder="1" applyAlignment="1">
      <alignment horizontal="right"/>
    </xf>
    <xf numFmtId="164" fontId="4" fillId="2" borderId="37" xfId="0" applyNumberFormat="1" applyFont="1" applyFill="1" applyBorder="1" applyAlignment="1">
      <alignment horizontal="right"/>
    </xf>
    <xf numFmtId="164" fontId="4" fillId="2" borderId="38" xfId="0" applyNumberFormat="1" applyFont="1" applyFill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2" borderId="37" xfId="0" applyFont="1" applyFill="1" applyBorder="1" applyAlignment="1">
      <alignment horizontal="right"/>
    </xf>
    <xf numFmtId="0" fontId="5" fillId="2" borderId="38" xfId="0" applyFont="1" applyFill="1" applyBorder="1" applyAlignment="1">
      <alignment horizontal="right"/>
    </xf>
    <xf numFmtId="0" fontId="4" fillId="0" borderId="37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38" xfId="0" applyFont="1" applyBorder="1" applyAlignment="1">
      <alignment horizontal="right" wrapText="1"/>
    </xf>
    <xf numFmtId="0" fontId="5" fillId="0" borderId="1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44" fontId="5" fillId="0" borderId="37" xfId="0" applyNumberFormat="1" applyFont="1" applyBorder="1" applyAlignment="1">
      <alignment horizontal="left" wrapText="1"/>
    </xf>
    <xf numFmtId="44" fontId="5" fillId="0" borderId="38" xfId="0" applyNumberFormat="1" applyFont="1" applyBorder="1" applyAlignment="1">
      <alignment horizontal="left" wrapText="1"/>
    </xf>
    <xf numFmtId="44" fontId="5" fillId="0" borderId="37" xfId="0" applyNumberFormat="1" applyFont="1" applyBorder="1" applyAlignment="1">
      <alignment horizontal="center" wrapText="1"/>
    </xf>
    <xf numFmtId="44" fontId="5" fillId="0" borderId="38" xfId="0" applyNumberFormat="1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4" fillId="2" borderId="37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38" xfId="0" applyFont="1" applyFill="1" applyBorder="1" applyAlignment="1">
      <alignment horizontal="right" wrapText="1"/>
    </xf>
    <xf numFmtId="0" fontId="4" fillId="3" borderId="43" xfId="0" applyFont="1" applyFill="1" applyBorder="1" applyAlignment="1">
      <alignment horizontal="right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 wrapText="1"/>
    </xf>
    <xf numFmtId="164" fontId="5" fillId="0" borderId="38" xfId="0" applyNumberFormat="1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1</xdr:row>
      <xdr:rowOff>15240</xdr:rowOff>
    </xdr:from>
    <xdr:to>
      <xdr:col>1</xdr:col>
      <xdr:colOff>12065</xdr:colOff>
      <xdr:row>2</xdr:row>
      <xdr:rowOff>133985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" y="20574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"/>
  <sheetViews>
    <sheetView tabSelected="1" zoomScale="70" zoomScaleNormal="70" workbookViewId="0"/>
  </sheetViews>
  <sheetFormatPr defaultRowHeight="15" x14ac:dyDescent="0.2"/>
  <cols>
    <col min="1" max="1" width="21" customWidth="1"/>
    <col min="2" max="2" width="13" customWidth="1"/>
    <col min="3" max="3" width="7.109375" customWidth="1"/>
    <col min="4" max="4" width="6.77734375" customWidth="1"/>
    <col min="5" max="5" width="16" customWidth="1"/>
    <col min="9" max="9" width="8.44140625" customWidth="1"/>
    <col min="10" max="10" width="7.88671875" customWidth="1"/>
    <col min="11" max="11" width="8.109375" customWidth="1"/>
    <col min="12" max="12" width="9.33203125" customWidth="1"/>
    <col min="16" max="16" width="11" bestFit="1" customWidth="1"/>
  </cols>
  <sheetData>
    <row r="1" spans="1:22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2" ht="30" customHeight="1" x14ac:dyDescent="0.2">
      <c r="A2" s="46"/>
      <c r="B2" s="47"/>
      <c r="C2" s="47"/>
      <c r="D2" s="47"/>
      <c r="E2" s="47"/>
      <c r="F2" s="72" t="s">
        <v>24</v>
      </c>
      <c r="G2" s="118"/>
      <c r="H2" s="73"/>
      <c r="I2" s="72" t="s">
        <v>23</v>
      </c>
      <c r="J2" s="73"/>
      <c r="K2" s="72" t="s">
        <v>22</v>
      </c>
      <c r="L2" s="73"/>
      <c r="M2" s="72" t="s">
        <v>21</v>
      </c>
      <c r="N2" s="73"/>
    </row>
    <row r="3" spans="1:22" ht="15" customHeight="1" x14ac:dyDescent="0.2">
      <c r="A3" s="46"/>
      <c r="B3" s="47"/>
      <c r="C3" s="47"/>
      <c r="D3" s="47"/>
      <c r="E3" s="47"/>
      <c r="F3" s="84" t="s">
        <v>25</v>
      </c>
      <c r="G3" s="85"/>
      <c r="H3" s="86"/>
      <c r="I3" s="119">
        <f>C42</f>
        <v>0</v>
      </c>
      <c r="J3" s="120"/>
      <c r="K3" s="119">
        <f>M42</f>
        <v>0</v>
      </c>
      <c r="L3" s="120"/>
      <c r="M3" s="74">
        <f>+K3*J11</f>
        <v>0</v>
      </c>
      <c r="N3" s="75"/>
      <c r="P3" s="64"/>
    </row>
    <row r="4" spans="1:22" ht="15" customHeight="1" x14ac:dyDescent="0.2">
      <c r="A4" s="46"/>
      <c r="B4" s="46"/>
      <c r="C4" s="46"/>
      <c r="D4" s="46"/>
      <c r="E4" s="46"/>
      <c r="F4" s="84" t="s">
        <v>26</v>
      </c>
      <c r="G4" s="85"/>
      <c r="H4" s="86"/>
      <c r="I4" s="80">
        <f>D43</f>
        <v>0</v>
      </c>
      <c r="J4" s="81"/>
      <c r="K4" s="80">
        <f>N43</f>
        <v>0</v>
      </c>
      <c r="L4" s="81"/>
      <c r="M4" s="74">
        <f>+K4*J12</f>
        <v>0</v>
      </c>
      <c r="N4" s="75"/>
      <c r="P4" s="64"/>
    </row>
    <row r="5" spans="1:22" ht="15" customHeight="1" x14ac:dyDescent="0.2">
      <c r="A5" s="46"/>
      <c r="B5" s="46"/>
      <c r="C5" s="46"/>
      <c r="D5" s="46"/>
      <c r="E5" s="46"/>
      <c r="F5" s="84" t="s">
        <v>27</v>
      </c>
      <c r="G5" s="85"/>
      <c r="H5" s="86"/>
      <c r="I5" s="76"/>
      <c r="J5" s="77"/>
      <c r="K5" s="80">
        <f>SUM(K3:L4)</f>
        <v>0</v>
      </c>
      <c r="L5" s="81"/>
      <c r="M5" s="76"/>
      <c r="N5" s="77"/>
    </row>
    <row r="6" spans="1:22" ht="30" customHeight="1" x14ac:dyDescent="0.25">
      <c r="A6" s="46"/>
      <c r="B6" s="46"/>
      <c r="C6" s="46"/>
      <c r="D6" s="46"/>
      <c r="E6" s="46"/>
      <c r="F6" s="84" t="s">
        <v>32</v>
      </c>
      <c r="G6" s="85"/>
      <c r="H6" s="86"/>
      <c r="I6" s="80">
        <f>SUM(I3:J4)</f>
        <v>0</v>
      </c>
      <c r="J6" s="81"/>
      <c r="K6" s="76"/>
      <c r="L6" s="77"/>
      <c r="M6" s="76"/>
      <c r="N6" s="77"/>
      <c r="P6" s="63"/>
      <c r="S6" s="65"/>
      <c r="T6" s="65"/>
      <c r="U6" s="65"/>
      <c r="V6" s="65"/>
    </row>
    <row r="7" spans="1:22" ht="15.75" customHeight="1" x14ac:dyDescent="0.25">
      <c r="A7" s="6" t="s">
        <v>34</v>
      </c>
      <c r="F7" s="105" t="s">
        <v>28</v>
      </c>
      <c r="G7" s="106"/>
      <c r="H7" s="107"/>
      <c r="I7" s="82"/>
      <c r="J7" s="83"/>
      <c r="K7" s="82"/>
      <c r="L7" s="83"/>
      <c r="M7" s="78">
        <f>SUM(M3:N4)</f>
        <v>0</v>
      </c>
      <c r="N7" s="79"/>
      <c r="P7" s="64"/>
      <c r="S7" s="58"/>
      <c r="T7" s="58"/>
      <c r="U7" s="58"/>
      <c r="V7" s="58"/>
    </row>
    <row r="8" spans="1:22" x14ac:dyDescent="0.2">
      <c r="A8" s="7" t="s">
        <v>1</v>
      </c>
      <c r="F8" s="85"/>
      <c r="G8" s="85"/>
      <c r="H8" s="85"/>
      <c r="S8" s="59"/>
      <c r="T8" s="59"/>
      <c r="U8" s="60"/>
      <c r="V8" s="60"/>
    </row>
    <row r="9" spans="1:22" ht="32.1" customHeight="1" x14ac:dyDescent="0.2">
      <c r="A9" s="94" t="s">
        <v>11</v>
      </c>
      <c r="B9" s="94"/>
      <c r="E9" s="104"/>
      <c r="F9" s="110" t="s">
        <v>36</v>
      </c>
      <c r="G9" s="111"/>
      <c r="H9" s="110" t="s">
        <v>35</v>
      </c>
      <c r="I9" s="111"/>
      <c r="J9" s="110" t="s">
        <v>38</v>
      </c>
      <c r="K9" s="111"/>
      <c r="L9" s="46"/>
      <c r="M9" s="46"/>
      <c r="N9" s="46"/>
      <c r="S9" s="59"/>
      <c r="T9" s="59"/>
      <c r="U9" s="60"/>
      <c r="V9" s="60"/>
    </row>
    <row r="10" spans="1:22" ht="39" customHeight="1" x14ac:dyDescent="0.2">
      <c r="A10" s="1"/>
      <c r="E10" s="104"/>
      <c r="F10" s="112"/>
      <c r="G10" s="113"/>
      <c r="H10" s="112"/>
      <c r="I10" s="113"/>
      <c r="J10" s="112"/>
      <c r="K10" s="113"/>
      <c r="L10" s="46"/>
      <c r="M10" s="46"/>
      <c r="N10" s="46"/>
      <c r="R10" s="61"/>
      <c r="S10" s="59"/>
      <c r="T10" s="59"/>
      <c r="U10" s="60"/>
      <c r="V10" s="60"/>
    </row>
    <row r="11" spans="1:22" x14ac:dyDescent="0.2">
      <c r="A11" s="62" t="s">
        <v>2</v>
      </c>
      <c r="B11" s="9"/>
      <c r="C11" s="9"/>
      <c r="F11" s="114" t="s">
        <v>25</v>
      </c>
      <c r="G11" s="115"/>
      <c r="H11" s="116">
        <v>6503</v>
      </c>
      <c r="I11" s="117"/>
      <c r="J11" s="100">
        <v>541.91999999999996</v>
      </c>
      <c r="K11" s="101"/>
      <c r="L11" s="46"/>
      <c r="M11" s="46"/>
      <c r="N11" s="46"/>
    </row>
    <row r="12" spans="1:22" x14ac:dyDescent="0.2">
      <c r="A12" s="2"/>
      <c r="F12" s="114" t="s">
        <v>26</v>
      </c>
      <c r="G12" s="115"/>
      <c r="H12" s="116">
        <v>1955</v>
      </c>
      <c r="I12" s="117"/>
      <c r="J12" s="102">
        <v>162.91999999999999</v>
      </c>
      <c r="K12" s="103"/>
      <c r="L12" s="46"/>
      <c r="M12" s="46"/>
      <c r="N12" s="46"/>
    </row>
    <row r="13" spans="1:22" ht="15.75" thickBot="1" x14ac:dyDescent="0.25">
      <c r="A13" s="3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22" ht="114.75" customHeight="1" thickBot="1" x14ac:dyDescent="0.25">
      <c r="A14" s="4" t="s">
        <v>4</v>
      </c>
      <c r="B14" s="28" t="s">
        <v>5</v>
      </c>
      <c r="C14" s="33" t="s">
        <v>16</v>
      </c>
      <c r="D14" s="34" t="s">
        <v>33</v>
      </c>
      <c r="E14" s="38" t="s">
        <v>17</v>
      </c>
      <c r="F14" s="22" t="s">
        <v>6</v>
      </c>
      <c r="G14" s="22" t="s">
        <v>18</v>
      </c>
      <c r="H14" s="22" t="s">
        <v>7</v>
      </c>
      <c r="I14" s="22" t="s">
        <v>8</v>
      </c>
      <c r="J14" s="10" t="s">
        <v>12</v>
      </c>
      <c r="K14" s="22" t="s">
        <v>13</v>
      </c>
      <c r="L14" s="22" t="s">
        <v>14</v>
      </c>
      <c r="M14" s="45" t="s">
        <v>19</v>
      </c>
      <c r="N14" s="45" t="s">
        <v>20</v>
      </c>
    </row>
    <row r="15" spans="1:22" x14ac:dyDescent="0.2">
      <c r="A15" s="24"/>
      <c r="B15" s="29"/>
      <c r="C15" s="19"/>
      <c r="D15" s="20"/>
      <c r="E15" s="35"/>
      <c r="F15" s="35"/>
      <c r="G15" s="35"/>
      <c r="H15" s="35"/>
      <c r="I15" s="35"/>
      <c r="J15" s="37"/>
      <c r="K15" s="35"/>
      <c r="L15" s="24"/>
      <c r="M15" s="42"/>
      <c r="N15" s="42"/>
    </row>
    <row r="16" spans="1:22" x14ac:dyDescent="0.2">
      <c r="A16" s="25"/>
      <c r="B16" s="30"/>
      <c r="C16" s="12"/>
      <c r="D16" s="13"/>
      <c r="E16" s="36"/>
      <c r="F16" s="36"/>
      <c r="G16" s="36"/>
      <c r="H16" s="36"/>
      <c r="I16" s="36"/>
      <c r="J16" s="8"/>
      <c r="K16" s="36"/>
      <c r="L16" s="25"/>
      <c r="M16" s="43"/>
      <c r="N16" s="43"/>
    </row>
    <row r="17" spans="1:14" x14ac:dyDescent="0.2">
      <c r="A17" s="25"/>
      <c r="B17" s="30"/>
      <c r="C17" s="12"/>
      <c r="D17" s="13"/>
      <c r="E17" s="36"/>
      <c r="F17" s="36"/>
      <c r="G17" s="36"/>
      <c r="H17" s="36"/>
      <c r="I17" s="36"/>
      <c r="J17" s="8"/>
      <c r="K17" s="36"/>
      <c r="L17" s="25"/>
      <c r="M17" s="43"/>
      <c r="N17" s="43"/>
    </row>
    <row r="18" spans="1:14" x14ac:dyDescent="0.2">
      <c r="A18" s="25"/>
      <c r="B18" s="30"/>
      <c r="C18" s="12"/>
      <c r="D18" s="13"/>
      <c r="E18" s="36"/>
      <c r="F18" s="36"/>
      <c r="G18" s="36"/>
      <c r="H18" s="36"/>
      <c r="I18" s="36"/>
      <c r="J18" s="8"/>
      <c r="K18" s="36"/>
      <c r="L18" s="25"/>
      <c r="M18" s="43"/>
      <c r="N18" s="43"/>
    </row>
    <row r="19" spans="1:14" x14ac:dyDescent="0.2">
      <c r="A19" s="25"/>
      <c r="B19" s="30"/>
      <c r="C19" s="12"/>
      <c r="D19" s="13"/>
      <c r="E19" s="36"/>
      <c r="F19" s="36"/>
      <c r="G19" s="36"/>
      <c r="H19" s="36"/>
      <c r="I19" s="36"/>
      <c r="J19" s="8"/>
      <c r="K19" s="36"/>
      <c r="L19" s="25"/>
      <c r="M19" s="43"/>
      <c r="N19" s="43"/>
    </row>
    <row r="20" spans="1:14" x14ac:dyDescent="0.2">
      <c r="A20" s="25"/>
      <c r="B20" s="30"/>
      <c r="C20" s="12"/>
      <c r="D20" s="13"/>
      <c r="E20" s="36"/>
      <c r="F20" s="36"/>
      <c r="G20" s="36"/>
      <c r="H20" s="36"/>
      <c r="I20" s="36"/>
      <c r="J20" s="8"/>
      <c r="K20" s="36"/>
      <c r="L20" s="25"/>
      <c r="M20" s="43"/>
      <c r="N20" s="43"/>
    </row>
    <row r="21" spans="1:14" x14ac:dyDescent="0.2">
      <c r="A21" s="25"/>
      <c r="B21" s="30"/>
      <c r="C21" s="12"/>
      <c r="D21" s="13"/>
      <c r="E21" s="36"/>
      <c r="F21" s="36"/>
      <c r="G21" s="36"/>
      <c r="H21" s="36"/>
      <c r="I21" s="36"/>
      <c r="J21" s="8"/>
      <c r="K21" s="36"/>
      <c r="L21" s="25"/>
      <c r="M21" s="43"/>
      <c r="N21" s="43"/>
    </row>
    <row r="22" spans="1:14" x14ac:dyDescent="0.2">
      <c r="A22" s="25"/>
      <c r="B22" s="30"/>
      <c r="C22" s="12"/>
      <c r="D22" s="13"/>
      <c r="E22" s="36"/>
      <c r="F22" s="36"/>
      <c r="G22" s="36"/>
      <c r="H22" s="36"/>
      <c r="I22" s="36"/>
      <c r="J22" s="8"/>
      <c r="K22" s="36"/>
      <c r="L22" s="25"/>
      <c r="M22" s="43"/>
      <c r="N22" s="43"/>
    </row>
    <row r="23" spans="1:14" x14ac:dyDescent="0.2">
      <c r="A23" s="25"/>
      <c r="B23" s="30"/>
      <c r="C23" s="12"/>
      <c r="D23" s="13"/>
      <c r="E23" s="36"/>
      <c r="F23" s="36"/>
      <c r="G23" s="36"/>
      <c r="H23" s="36"/>
      <c r="I23" s="36"/>
      <c r="J23" s="8"/>
      <c r="K23" s="36"/>
      <c r="L23" s="25"/>
      <c r="M23" s="43"/>
      <c r="N23" s="43"/>
    </row>
    <row r="24" spans="1:14" x14ac:dyDescent="0.2">
      <c r="A24" s="25"/>
      <c r="B24" s="30"/>
      <c r="C24" s="12"/>
      <c r="D24" s="13"/>
      <c r="E24" s="36"/>
      <c r="F24" s="36"/>
      <c r="G24" s="36"/>
      <c r="H24" s="36"/>
      <c r="I24" s="36"/>
      <c r="J24" s="8"/>
      <c r="K24" s="36"/>
      <c r="L24" s="25"/>
      <c r="M24" s="43"/>
      <c r="N24" s="43"/>
    </row>
    <row r="25" spans="1:14" x14ac:dyDescent="0.2">
      <c r="A25" s="25"/>
      <c r="B25" s="30"/>
      <c r="C25" s="12"/>
      <c r="D25" s="13"/>
      <c r="E25" s="36"/>
      <c r="F25" s="36"/>
      <c r="G25" s="36"/>
      <c r="H25" s="36"/>
      <c r="I25" s="36"/>
      <c r="J25" s="8"/>
      <c r="K25" s="36"/>
      <c r="L25" s="25"/>
      <c r="M25" s="43"/>
      <c r="N25" s="43"/>
    </row>
    <row r="26" spans="1:14" x14ac:dyDescent="0.2">
      <c r="A26" s="26" t="s">
        <v>3</v>
      </c>
      <c r="B26" s="31" t="s">
        <v>3</v>
      </c>
      <c r="C26" s="14"/>
      <c r="D26" s="15"/>
      <c r="E26" s="31" t="s">
        <v>3</v>
      </c>
      <c r="F26" s="31" t="s">
        <v>3</v>
      </c>
      <c r="G26" s="31" t="s">
        <v>3</v>
      </c>
      <c r="H26" s="31" t="s">
        <v>3</v>
      </c>
      <c r="I26" s="31" t="s">
        <v>3</v>
      </c>
      <c r="J26" s="18"/>
      <c r="K26" s="31"/>
      <c r="L26" s="39" t="s">
        <v>3</v>
      </c>
      <c r="M26" s="43"/>
      <c r="N26" s="43"/>
    </row>
    <row r="27" spans="1:14" x14ac:dyDescent="0.2">
      <c r="A27" s="26" t="s">
        <v>3</v>
      </c>
      <c r="B27" s="31" t="s">
        <v>3</v>
      </c>
      <c r="C27" s="14"/>
      <c r="D27" s="15"/>
      <c r="E27" s="31" t="s">
        <v>3</v>
      </c>
      <c r="F27" s="31" t="s">
        <v>3</v>
      </c>
      <c r="G27" s="31" t="s">
        <v>3</v>
      </c>
      <c r="H27" s="31" t="s">
        <v>3</v>
      </c>
      <c r="I27" s="31" t="s">
        <v>3</v>
      </c>
      <c r="J27" s="18"/>
      <c r="K27" s="31"/>
      <c r="L27" s="26" t="s">
        <v>3</v>
      </c>
      <c r="M27" s="43"/>
      <c r="N27" s="43"/>
    </row>
    <row r="28" spans="1:14" x14ac:dyDescent="0.2">
      <c r="A28" s="26" t="s">
        <v>3</v>
      </c>
      <c r="B28" s="31" t="s">
        <v>3</v>
      </c>
      <c r="C28" s="14"/>
      <c r="D28" s="15"/>
      <c r="E28" s="31" t="s">
        <v>3</v>
      </c>
      <c r="F28" s="31" t="s">
        <v>3</v>
      </c>
      <c r="G28" s="31" t="s">
        <v>3</v>
      </c>
      <c r="H28" s="31" t="s">
        <v>3</v>
      </c>
      <c r="I28" s="31" t="s">
        <v>3</v>
      </c>
      <c r="J28" s="18"/>
      <c r="K28" s="31"/>
      <c r="L28" s="26" t="s">
        <v>3</v>
      </c>
      <c r="M28" s="43"/>
      <c r="N28" s="43"/>
    </row>
    <row r="29" spans="1:14" x14ac:dyDescent="0.2">
      <c r="A29" s="26" t="s">
        <v>3</v>
      </c>
      <c r="B29" s="31" t="s">
        <v>3</v>
      </c>
      <c r="C29" s="14"/>
      <c r="D29" s="15"/>
      <c r="E29" s="31" t="s">
        <v>3</v>
      </c>
      <c r="F29" s="31" t="s">
        <v>3</v>
      </c>
      <c r="G29" s="31" t="s">
        <v>3</v>
      </c>
      <c r="H29" s="31" t="s">
        <v>3</v>
      </c>
      <c r="I29" s="31" t="s">
        <v>3</v>
      </c>
      <c r="J29" s="18"/>
      <c r="K29" s="31"/>
      <c r="L29" s="26" t="s">
        <v>3</v>
      </c>
      <c r="M29" s="43"/>
      <c r="N29" s="43"/>
    </row>
    <row r="30" spans="1:14" x14ac:dyDescent="0.2">
      <c r="A30" s="26" t="s">
        <v>3</v>
      </c>
      <c r="B30" s="31" t="s">
        <v>3</v>
      </c>
      <c r="C30" s="14"/>
      <c r="D30" s="15"/>
      <c r="E30" s="31" t="s">
        <v>3</v>
      </c>
      <c r="F30" s="31" t="s">
        <v>3</v>
      </c>
      <c r="G30" s="31" t="s">
        <v>3</v>
      </c>
      <c r="H30" s="31" t="s">
        <v>3</v>
      </c>
      <c r="I30" s="31" t="s">
        <v>3</v>
      </c>
      <c r="J30" s="18"/>
      <c r="K30" s="31"/>
      <c r="L30" s="26" t="s">
        <v>3</v>
      </c>
      <c r="M30" s="43"/>
      <c r="N30" s="43"/>
    </row>
    <row r="31" spans="1:14" x14ac:dyDescent="0.2">
      <c r="A31" s="26" t="s">
        <v>3</v>
      </c>
      <c r="B31" s="31" t="s">
        <v>3</v>
      </c>
      <c r="C31" s="14"/>
      <c r="D31" s="15"/>
      <c r="E31" s="31" t="s">
        <v>3</v>
      </c>
      <c r="F31" s="31" t="s">
        <v>3</v>
      </c>
      <c r="G31" s="31" t="s">
        <v>3</v>
      </c>
      <c r="H31" s="31" t="s">
        <v>3</v>
      </c>
      <c r="I31" s="31" t="s">
        <v>3</v>
      </c>
      <c r="J31" s="18"/>
      <c r="K31" s="31"/>
      <c r="L31" s="26" t="s">
        <v>3</v>
      </c>
      <c r="M31" s="43"/>
      <c r="N31" s="43"/>
    </row>
    <row r="32" spans="1:14" x14ac:dyDescent="0.2">
      <c r="A32" s="26"/>
      <c r="B32" s="31"/>
      <c r="C32" s="14"/>
      <c r="D32" s="15"/>
      <c r="E32" s="31"/>
      <c r="F32" s="31"/>
      <c r="G32" s="31"/>
      <c r="H32" s="31"/>
      <c r="I32" s="31"/>
      <c r="J32" s="18"/>
      <c r="K32" s="31"/>
      <c r="L32" s="26"/>
      <c r="M32" s="43"/>
      <c r="N32" s="43"/>
    </row>
    <row r="33" spans="1:14" x14ac:dyDescent="0.2">
      <c r="A33" s="26" t="s">
        <v>3</v>
      </c>
      <c r="B33" s="31" t="s">
        <v>3</v>
      </c>
      <c r="C33" s="14"/>
      <c r="D33" s="15"/>
      <c r="E33" s="31" t="s">
        <v>3</v>
      </c>
      <c r="F33" s="31" t="s">
        <v>3</v>
      </c>
      <c r="G33" s="31" t="s">
        <v>3</v>
      </c>
      <c r="H33" s="31" t="s">
        <v>3</v>
      </c>
      <c r="I33" s="31" t="s">
        <v>3</v>
      </c>
      <c r="J33" s="18"/>
      <c r="K33" s="31"/>
      <c r="L33" s="26" t="s">
        <v>3</v>
      </c>
      <c r="M33" s="43"/>
      <c r="N33" s="43"/>
    </row>
    <row r="34" spans="1:14" x14ac:dyDescent="0.2">
      <c r="A34" s="26" t="s">
        <v>3</v>
      </c>
      <c r="B34" s="31" t="s">
        <v>3</v>
      </c>
      <c r="C34" s="14"/>
      <c r="D34" s="15"/>
      <c r="E34" s="31" t="s">
        <v>3</v>
      </c>
      <c r="F34" s="31" t="s">
        <v>3</v>
      </c>
      <c r="G34" s="31" t="s">
        <v>3</v>
      </c>
      <c r="H34" s="31" t="s">
        <v>3</v>
      </c>
      <c r="I34" s="31" t="s">
        <v>3</v>
      </c>
      <c r="J34" s="18"/>
      <c r="K34" s="31"/>
      <c r="L34" s="26" t="s">
        <v>3</v>
      </c>
      <c r="M34" s="43"/>
      <c r="N34" s="43"/>
    </row>
    <row r="35" spans="1:14" x14ac:dyDescent="0.2">
      <c r="A35" s="26" t="s">
        <v>3</v>
      </c>
      <c r="B35" s="31" t="s">
        <v>3</v>
      </c>
      <c r="C35" s="14"/>
      <c r="D35" s="15"/>
      <c r="E35" s="31" t="s">
        <v>3</v>
      </c>
      <c r="F35" s="31" t="s">
        <v>3</v>
      </c>
      <c r="G35" s="31" t="s">
        <v>3</v>
      </c>
      <c r="H35" s="31" t="s">
        <v>3</v>
      </c>
      <c r="I35" s="31" t="s">
        <v>3</v>
      </c>
      <c r="J35" s="18"/>
      <c r="K35" s="31"/>
      <c r="L35" s="26" t="s">
        <v>3</v>
      </c>
      <c r="M35" s="43"/>
      <c r="N35" s="43"/>
    </row>
    <row r="36" spans="1:14" x14ac:dyDescent="0.2">
      <c r="A36" s="26" t="s">
        <v>3</v>
      </c>
      <c r="B36" s="31" t="s">
        <v>3</v>
      </c>
      <c r="C36" s="14"/>
      <c r="D36" s="15"/>
      <c r="E36" s="31" t="s">
        <v>3</v>
      </c>
      <c r="F36" s="31" t="s">
        <v>3</v>
      </c>
      <c r="G36" s="31" t="s">
        <v>3</v>
      </c>
      <c r="H36" s="31" t="s">
        <v>3</v>
      </c>
      <c r="I36" s="31" t="s">
        <v>3</v>
      </c>
      <c r="J36" s="18"/>
      <c r="K36" s="31"/>
      <c r="L36" s="26" t="s">
        <v>3</v>
      </c>
      <c r="M36" s="43"/>
      <c r="N36" s="43"/>
    </row>
    <row r="37" spans="1:14" x14ac:dyDescent="0.2">
      <c r="A37" s="26" t="s">
        <v>3</v>
      </c>
      <c r="B37" s="31" t="s">
        <v>3</v>
      </c>
      <c r="C37" s="14"/>
      <c r="D37" s="15"/>
      <c r="E37" s="31" t="s">
        <v>3</v>
      </c>
      <c r="F37" s="31" t="s">
        <v>3</v>
      </c>
      <c r="G37" s="31" t="s">
        <v>3</v>
      </c>
      <c r="H37" s="31" t="s">
        <v>3</v>
      </c>
      <c r="I37" s="31" t="s">
        <v>3</v>
      </c>
      <c r="J37" s="18"/>
      <c r="K37" s="31"/>
      <c r="L37" s="26" t="s">
        <v>3</v>
      </c>
      <c r="M37" s="43"/>
      <c r="N37" s="43"/>
    </row>
    <row r="38" spans="1:14" x14ac:dyDescent="0.2">
      <c r="A38" s="26" t="s">
        <v>3</v>
      </c>
      <c r="B38" s="31" t="s">
        <v>3</v>
      </c>
      <c r="C38" s="14"/>
      <c r="D38" s="15"/>
      <c r="E38" s="31" t="s">
        <v>3</v>
      </c>
      <c r="F38" s="31" t="s">
        <v>3</v>
      </c>
      <c r="G38" s="31" t="s">
        <v>3</v>
      </c>
      <c r="H38" s="31" t="s">
        <v>3</v>
      </c>
      <c r="I38" s="31" t="s">
        <v>3</v>
      </c>
      <c r="J38" s="18"/>
      <c r="K38" s="31"/>
      <c r="L38" s="26" t="s">
        <v>3</v>
      </c>
      <c r="M38" s="43"/>
      <c r="N38" s="43"/>
    </row>
    <row r="39" spans="1:14" x14ac:dyDescent="0.2">
      <c r="A39" s="26" t="s">
        <v>3</v>
      </c>
      <c r="B39" s="31" t="s">
        <v>3</v>
      </c>
      <c r="C39" s="14"/>
      <c r="D39" s="15"/>
      <c r="E39" s="31" t="s">
        <v>3</v>
      </c>
      <c r="F39" s="31" t="s">
        <v>3</v>
      </c>
      <c r="G39" s="31" t="s">
        <v>3</v>
      </c>
      <c r="H39" s="31" t="s">
        <v>3</v>
      </c>
      <c r="I39" s="31" t="s">
        <v>3</v>
      </c>
      <c r="J39" s="18"/>
      <c r="K39" s="31"/>
      <c r="L39" s="26" t="s">
        <v>3</v>
      </c>
      <c r="M39" s="43"/>
      <c r="N39" s="43"/>
    </row>
    <row r="40" spans="1:14" ht="15.75" thickBot="1" x14ac:dyDescent="0.25">
      <c r="A40" s="27"/>
      <c r="B40" s="32"/>
      <c r="C40" s="16"/>
      <c r="D40" s="17"/>
      <c r="E40" s="32"/>
      <c r="F40" s="32"/>
      <c r="G40" s="32"/>
      <c r="H40" s="32"/>
      <c r="I40" s="32"/>
      <c r="J40" s="21"/>
      <c r="K40" s="32"/>
      <c r="L40" s="40"/>
      <c r="M40" s="44"/>
      <c r="N40" s="44"/>
    </row>
    <row r="41" spans="1:14" ht="30" customHeight="1" x14ac:dyDescent="0.2">
      <c r="A41" s="48" t="s">
        <v>15</v>
      </c>
      <c r="B41" s="49"/>
      <c r="C41" s="49"/>
      <c r="D41" s="49"/>
      <c r="E41" s="52"/>
      <c r="F41" s="52"/>
      <c r="G41" s="52"/>
      <c r="H41" s="52"/>
      <c r="I41" s="52"/>
      <c r="J41" s="52"/>
      <c r="K41" s="108" t="s">
        <v>30</v>
      </c>
      <c r="L41" s="109"/>
      <c r="M41" s="53"/>
      <c r="N41" s="53"/>
    </row>
    <row r="42" spans="1:14" x14ac:dyDescent="0.2">
      <c r="A42" s="23" t="s">
        <v>25</v>
      </c>
      <c r="B42" s="11"/>
      <c r="C42" s="11">
        <f>SUM(C15:C40)</f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41">
        <f>SUM(M15:M40)</f>
        <v>0</v>
      </c>
      <c r="N42" s="41"/>
    </row>
    <row r="43" spans="1:14" x14ac:dyDescent="0.2">
      <c r="A43" s="50" t="s">
        <v>29</v>
      </c>
      <c r="B43" s="51"/>
      <c r="C43" s="51"/>
      <c r="D43" s="51">
        <f>SUM(D15:D40)</f>
        <v>0</v>
      </c>
      <c r="E43" s="51"/>
      <c r="F43" s="51"/>
      <c r="G43" s="51"/>
      <c r="H43" s="51"/>
      <c r="I43" s="51"/>
      <c r="J43" s="51"/>
      <c r="K43" s="51"/>
      <c r="L43" s="51"/>
      <c r="M43" s="54"/>
      <c r="N43" s="54">
        <f>SUM(N15:N40)</f>
        <v>0</v>
      </c>
    </row>
    <row r="44" spans="1:14" x14ac:dyDescent="0.2">
      <c r="A44" s="55" t="s">
        <v>31</v>
      </c>
      <c r="B44" s="56"/>
      <c r="C44" s="98">
        <f>C42+D43</f>
        <v>0</v>
      </c>
      <c r="D44" s="99"/>
      <c r="E44" s="56"/>
      <c r="F44" s="56"/>
      <c r="G44" s="56"/>
      <c r="H44" s="56"/>
      <c r="I44" s="56"/>
      <c r="J44" s="56"/>
      <c r="K44" s="56"/>
      <c r="L44" s="56"/>
      <c r="M44" s="57"/>
      <c r="N44" s="57"/>
    </row>
    <row r="45" spans="1:14" ht="15.75" thickBot="1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14" ht="15" customHeight="1" x14ac:dyDescent="0.2">
      <c r="A46" s="92" t="s">
        <v>0</v>
      </c>
      <c r="B46" s="93"/>
      <c r="C46" s="95" t="s">
        <v>9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7"/>
    </row>
    <row r="47" spans="1:14" x14ac:dyDescent="0.2">
      <c r="A47" s="87" t="s">
        <v>10</v>
      </c>
      <c r="B47" s="88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ht="15.75" thickBot="1" x14ac:dyDescent="0.25">
      <c r="A48" s="89"/>
      <c r="B48" s="90"/>
      <c r="C48" s="69" t="s">
        <v>3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</row>
    <row r="49" spans="1:1" x14ac:dyDescent="0.2">
      <c r="A49" s="5" t="s">
        <v>37</v>
      </c>
    </row>
  </sheetData>
  <mergeCells count="46">
    <mergeCell ref="F2:H2"/>
    <mergeCell ref="I2:J2"/>
    <mergeCell ref="K2:L2"/>
    <mergeCell ref="F3:H3"/>
    <mergeCell ref="I3:J3"/>
    <mergeCell ref="K3:L3"/>
    <mergeCell ref="F6:H6"/>
    <mergeCell ref="F7:H7"/>
    <mergeCell ref="K41:L41"/>
    <mergeCell ref="F8:H8"/>
    <mergeCell ref="I4:J4"/>
    <mergeCell ref="I5:J5"/>
    <mergeCell ref="I6:J6"/>
    <mergeCell ref="I7:J7"/>
    <mergeCell ref="J9:K10"/>
    <mergeCell ref="H9:I10"/>
    <mergeCell ref="F9:G10"/>
    <mergeCell ref="F11:G11"/>
    <mergeCell ref="F12:G12"/>
    <mergeCell ref="H11:I11"/>
    <mergeCell ref="H12:I12"/>
    <mergeCell ref="A47:B48"/>
    <mergeCell ref="A45:L45"/>
    <mergeCell ref="A46:B46"/>
    <mergeCell ref="A9:B9"/>
    <mergeCell ref="C46:N46"/>
    <mergeCell ref="C44:D44"/>
    <mergeCell ref="J11:K11"/>
    <mergeCell ref="J12:K12"/>
    <mergeCell ref="E9:E10"/>
    <mergeCell ref="S6:T6"/>
    <mergeCell ref="U6:V6"/>
    <mergeCell ref="C47:N47"/>
    <mergeCell ref="C48:N48"/>
    <mergeCell ref="M2:N2"/>
    <mergeCell ref="M3:N3"/>
    <mergeCell ref="M4:N4"/>
    <mergeCell ref="M5:N5"/>
    <mergeCell ref="M6:N6"/>
    <mergeCell ref="M7:N7"/>
    <mergeCell ref="K4:L4"/>
    <mergeCell ref="K5:L5"/>
    <mergeCell ref="K6:L6"/>
    <mergeCell ref="K7:L7"/>
    <mergeCell ref="F4:H4"/>
    <mergeCell ref="F5:H5"/>
  </mergeCell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Henkilöluettelo</vt:lpstr>
      <vt:lpstr>Henkilöluettelo!Tulostusalue</vt:lpstr>
    </vt:vector>
  </TitlesOfParts>
  <Manager>Eija Peltonen</Manager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Henkilöluettelo, laskennalliset korvaukset (korvaushakemuksen liitteeksi)</dc:title>
  <dc:creator>Käld Päivi (ELY)</dc:creator>
  <cp:keywords>tem703_fi</cp:keywords>
  <dc:description>Kuntakorvauslomakkeet pakolaisista.</dc:description>
  <cp:lastModifiedBy>Himanen Marko (ELY)</cp:lastModifiedBy>
  <cp:lastPrinted>2023-09-05T10:55:32Z</cp:lastPrinted>
  <dcterms:created xsi:type="dcterms:W3CDTF">2009-01-12T10:38:41Z</dcterms:created>
  <dcterms:modified xsi:type="dcterms:W3CDTF">2023-09-05T11:00:24Z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